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20"/>
  </bookViews>
  <sheets>
    <sheet name="　　毎日集計表(入力ページ)　　" sheetId="1" r:id="rId1"/>
    <sheet name="歩く事と健康" sheetId="2" r:id="rId2"/>
  </sheets>
  <definedNames>
    <definedName name="_xlnm.Print_Area" localSheetId="0">'　　毎日集計表(入力ページ)　　'!$A$1:$Y$44</definedName>
  </definedNames>
  <calcPr calcId="144525"/>
</workbook>
</file>

<file path=xl/sharedStrings.xml><?xml version="1.0" encoding="utf-8"?>
<sst xmlns="http://schemas.openxmlformats.org/spreadsheetml/2006/main" count="230" uniqueCount="39">
  <si>
    <t>松寿会・藤沢地区
みんなで歩こうイベント2021 集計表</t>
  </si>
  <si>
    <t>氏名</t>
  </si>
  <si>
    <t>中　　間</t>
  </si>
  <si>
    <t>総合計</t>
  </si>
  <si>
    <t>10月 1日～
11月15日
合計歩数</t>
  </si>
  <si>
    <t>3か月間
総合計歩数</t>
  </si>
  <si>
    <t>11月25日までに報告</t>
  </si>
  <si>
    <t>1月10日までに報告</t>
  </si>
  <si>
    <t>・2021年度は中間と総合計の2回歩数集計を行います。上記歩数を幹事までに、上記期日までに報告願います。</t>
  </si>
  <si>
    <t>幹事宛代表メールアドレス:pesob@pesshoujyukai-fujisawa.com</t>
  </si>
  <si>
    <t>2021年</t>
  </si>
  <si>
    <t>2022年</t>
  </si>
  <si>
    <t>10月</t>
  </si>
  <si>
    <t>曜日</t>
  </si>
  <si>
    <t>歩数</t>
  </si>
  <si>
    <t>11月</t>
  </si>
  <si>
    <t>12月</t>
  </si>
  <si>
    <t>1月</t>
  </si>
  <si>
    <t>2月</t>
  </si>
  <si>
    <t>3月</t>
  </si>
  <si>
    <t>金</t>
  </si>
  <si>
    <t>月</t>
  </si>
  <si>
    <t>水</t>
  </si>
  <si>
    <t>土</t>
  </si>
  <si>
    <t>火</t>
  </si>
  <si>
    <t>木</t>
  </si>
  <si>
    <t>日</t>
  </si>
  <si>
    <t>半月集計</t>
  </si>
  <si>
    <t>10月
合計</t>
  </si>
  <si>
    <t>11月
合計</t>
  </si>
  <si>
    <t>12月
合計</t>
  </si>
  <si>
    <t>1月
合計</t>
  </si>
  <si>
    <t>2月
合計</t>
  </si>
  <si>
    <t>3月
合計</t>
  </si>
  <si>
    <t>こちらの合計は報告　不要</t>
  </si>
  <si>
    <t>累計歩行数</t>
  </si>
  <si>
    <t>累計歩行距離(km)</t>
  </si>
  <si>
    <t>0.5m/歩</t>
  </si>
  <si>
    <t>ウォーキングと中強度の運動(少し速足ウォーク)を組み合わせた運動で健康遺伝子のスイッチがON</t>
  </si>
</sst>
</file>

<file path=xl/styles.xml><?xml version="1.0" encoding="utf-8"?>
<styleSheet xmlns="http://schemas.openxmlformats.org/spreadsheetml/2006/main">
  <numFmts count="3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</numFmts>
  <fonts count="35">
    <font>
      <sz val="11"/>
      <color theme="1"/>
      <name val="ＭＳ Ｐゴシック"/>
      <charset val="128"/>
      <scheme val="minor"/>
    </font>
    <font>
      <b/>
      <sz val="18"/>
      <color theme="1"/>
      <name val="Meiryo UI"/>
      <charset val="128"/>
    </font>
    <font>
      <sz val="11"/>
      <color theme="1"/>
      <name val="Meiryo UI"/>
      <charset val="128"/>
    </font>
    <font>
      <b/>
      <sz val="14"/>
      <color theme="1"/>
      <name val="Meiryo UI"/>
      <charset val="128"/>
    </font>
    <font>
      <sz val="16"/>
      <color theme="1"/>
      <name val="Meiryo UI"/>
      <charset val="128"/>
    </font>
    <font>
      <sz val="14"/>
      <color theme="1"/>
      <name val="Meiryo UI"/>
      <charset val="128"/>
    </font>
    <font>
      <sz val="12"/>
      <color theme="1"/>
      <name val="Meiryo UI"/>
      <charset val="128"/>
    </font>
    <font>
      <sz val="13"/>
      <color rgb="FFFF0000"/>
      <name val="Meiryo UI"/>
      <charset val="128"/>
    </font>
    <font>
      <sz val="11"/>
      <color rgb="FFFF0000"/>
      <name val="Meiryo UI"/>
      <charset val="128"/>
    </font>
    <font>
      <u/>
      <sz val="11"/>
      <color theme="10"/>
      <name val="Meiryo UI"/>
      <charset val="128"/>
    </font>
    <font>
      <b/>
      <sz val="11"/>
      <color rgb="FFFF0000"/>
      <name val="Meiryo UI"/>
      <charset val="128"/>
    </font>
    <font>
      <b/>
      <sz val="11"/>
      <color theme="1"/>
      <name val="Meiryo UI"/>
      <charset val="128"/>
    </font>
    <font>
      <b/>
      <sz val="11"/>
      <name val="Meiryo UI"/>
      <charset val="128"/>
    </font>
    <font>
      <b/>
      <sz val="11"/>
      <color rgb="FF0070C0"/>
      <name val="Meiryo UI"/>
      <charset val="128"/>
    </font>
    <font>
      <b/>
      <sz val="12"/>
      <color theme="0"/>
      <name val="Meiryo UI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theme="10"/>
      <name val="ＭＳ Ｐゴシック"/>
      <charset val="128"/>
      <scheme val="minor"/>
    </font>
    <font>
      <sz val="11"/>
      <color rgb="FF3F3F7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theme="4"/>
      </left>
      <right/>
      <top style="medium">
        <color theme="4"/>
      </top>
      <bottom style="medium">
        <color auto="1"/>
      </bottom>
      <diagonal/>
    </border>
    <border>
      <left/>
      <right/>
      <top style="medium">
        <color theme="4"/>
      </top>
      <bottom style="medium">
        <color auto="1"/>
      </bottom>
      <diagonal/>
    </border>
    <border>
      <left/>
      <right style="medium">
        <color auto="1"/>
      </right>
      <top style="medium">
        <color theme="4"/>
      </top>
      <bottom style="medium">
        <color auto="1"/>
      </bottom>
      <diagonal/>
    </border>
    <border>
      <left style="medium">
        <color theme="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thin">
        <color auto="1"/>
      </right>
      <top/>
      <bottom style="medium">
        <color theme="4"/>
      </bottom>
      <diagonal/>
    </border>
    <border>
      <left style="thin">
        <color auto="1"/>
      </left>
      <right/>
      <top style="thin">
        <color auto="1"/>
      </top>
      <bottom style="medium">
        <color theme="4"/>
      </bottom>
      <diagonal/>
    </border>
    <border>
      <left/>
      <right style="thick">
        <color auto="1"/>
      </right>
      <top style="thin">
        <color auto="1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4"/>
      </right>
      <top style="medium">
        <color theme="4"/>
      </top>
      <bottom style="medium">
        <color auto="1"/>
      </bottom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/>
      <bottom style="thin">
        <color auto="1"/>
      </bottom>
      <diagonal/>
    </border>
    <border>
      <left/>
      <right style="medium">
        <color theme="4"/>
      </right>
      <top style="thin">
        <color auto="1"/>
      </top>
      <bottom style="medium">
        <color theme="4"/>
      </bottom>
      <diagonal/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23" fillId="15" borderId="49" applyNumberFormat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9" borderId="47" applyNumberFormat="0" applyFon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5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8" borderId="46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5" fillId="8" borderId="49" applyNumberFormat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8" fillId="22" borderId="5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0" borderId="50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2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29" xfId="0" applyFont="1" applyFill="1" applyBorder="1">
      <alignment vertical="center"/>
    </xf>
    <xf numFmtId="0" fontId="11" fillId="0" borderId="30" xfId="0" applyFont="1" applyFill="1" applyBorder="1" applyAlignment="1">
      <alignment horizontal="center" vertical="center" wrapText="1"/>
    </xf>
    <xf numFmtId="38" fontId="3" fillId="0" borderId="31" xfId="1" applyFont="1" applyFill="1" applyBorder="1" applyAlignment="1">
      <alignment horizontal="right"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38" fontId="2" fillId="0" borderId="0" xfId="0" applyNumberFormat="1" applyFo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8" fontId="2" fillId="0" borderId="43" xfId="1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295604</xdr:colOff>
      <xdr:row>1</xdr:row>
      <xdr:rowOff>295603</xdr:rowOff>
    </xdr:from>
    <xdr:to>
      <xdr:col>15</xdr:col>
      <xdr:colOff>63062</xdr:colOff>
      <xdr:row>43</xdr:row>
      <xdr:rowOff>66563</xdr:rowOff>
    </xdr:to>
    <xdr:pic>
      <xdr:nvPicPr>
        <xdr:cNvPr id="3" name="図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769745" y="-1007110"/>
          <a:ext cx="7105650" cy="10053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24185;&#20107;&#23451;&#20195;&#34920;&#12513;&#12540;&#12523;&#12450;&#12489;&#12524;&#12473;:pesob@pesshoujyukai-fujisaw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2:X48"/>
  <sheetViews>
    <sheetView tabSelected="1" zoomScale="84" zoomScaleNormal="84" topLeftCell="A25" workbookViewId="0">
      <selection activeCell="H43" sqref="H43"/>
    </sheetView>
  </sheetViews>
  <sheetFormatPr defaultColWidth="9" defaultRowHeight="15.75"/>
  <cols>
    <col min="1" max="1" width="2.63333333333333" style="2" customWidth="1"/>
    <col min="2" max="2" width="7.13333333333333" style="2" customWidth="1"/>
    <col min="3" max="3" width="6.88333333333333" style="2" customWidth="1"/>
    <col min="4" max="4" width="18" style="2" customWidth="1"/>
    <col min="5" max="5" width="2.375" style="2" customWidth="1"/>
    <col min="6" max="6" width="7.59166666666667" style="2" customWidth="1"/>
    <col min="7" max="7" width="7.58333333333333" style="2" customWidth="1"/>
    <col min="8" max="8" width="17.5" style="2" customWidth="1"/>
    <col min="9" max="9" width="4.88333333333333" style="2" customWidth="1"/>
    <col min="10" max="10" width="6.5" style="2" customWidth="1"/>
    <col min="11" max="11" width="6.13333333333333" style="2" customWidth="1"/>
    <col min="12" max="12" width="17.5" style="2" customWidth="1"/>
    <col min="13" max="13" width="4.5" style="2" customWidth="1"/>
    <col min="14" max="14" width="6.63333333333333" style="2" customWidth="1"/>
    <col min="15" max="15" width="6.38333333333333" style="2" customWidth="1"/>
    <col min="16" max="16" width="18.25" style="2" customWidth="1"/>
    <col min="17" max="17" width="5.13333333333333" style="2" customWidth="1"/>
    <col min="18" max="19" width="6.63333333333333" style="2" customWidth="1"/>
    <col min="20" max="20" width="18.5" style="2" customWidth="1"/>
    <col min="21" max="21" width="5" style="2" customWidth="1"/>
    <col min="22" max="22" width="7.38333333333333" style="2" customWidth="1"/>
    <col min="23" max="23" width="6.75" style="2" customWidth="1"/>
    <col min="24" max="24" width="18.75" style="2" customWidth="1"/>
    <col min="25" max="25" width="3.63333333333333" style="2" customWidth="1"/>
    <col min="26" max="16384" width="9" style="2"/>
  </cols>
  <sheetData>
    <row r="2" ht="19.5" customHeight="1" spans="2:12">
      <c r="B2" s="3" t="s">
        <v>0</v>
      </c>
      <c r="C2" s="4"/>
      <c r="D2" s="4"/>
      <c r="E2" s="4"/>
      <c r="F2" s="4"/>
      <c r="G2" s="4"/>
      <c r="H2" s="5"/>
      <c r="I2" s="57" t="s">
        <v>1</v>
      </c>
      <c r="J2" s="58"/>
      <c r="K2" s="59"/>
      <c r="L2" s="60"/>
    </row>
    <row r="3" ht="21" customHeight="1" spans="2:12">
      <c r="B3" s="6"/>
      <c r="C3" s="7"/>
      <c r="D3" s="7"/>
      <c r="E3" s="7"/>
      <c r="F3" s="7"/>
      <c r="G3" s="7"/>
      <c r="H3" s="8"/>
      <c r="I3" s="61"/>
      <c r="J3" s="62"/>
      <c r="K3" s="63"/>
      <c r="L3" s="64"/>
    </row>
    <row r="4" ht="21.75" spans="2:9">
      <c r="B4" s="9" t="s">
        <v>2</v>
      </c>
      <c r="C4" s="10"/>
      <c r="D4" s="10"/>
      <c r="E4" s="11"/>
      <c r="F4" s="12" t="s">
        <v>3</v>
      </c>
      <c r="G4" s="12"/>
      <c r="H4" s="12"/>
      <c r="I4" s="65"/>
    </row>
    <row r="5" ht="19" customHeight="1" spans="2:12">
      <c r="B5" s="13" t="s">
        <v>4</v>
      </c>
      <c r="C5" s="14"/>
      <c r="D5" s="15">
        <f>D43+H27</f>
        <v>0</v>
      </c>
      <c r="E5" s="16"/>
      <c r="F5" s="17" t="s">
        <v>5</v>
      </c>
      <c r="G5" s="18"/>
      <c r="H5" s="15">
        <f>D43+H43+L43</f>
        <v>0</v>
      </c>
      <c r="I5" s="66"/>
      <c r="J5" s="67"/>
      <c r="K5" s="67"/>
      <c r="L5" s="67"/>
    </row>
    <row r="6" ht="19" customHeight="1" spans="2:12">
      <c r="B6" s="19"/>
      <c r="C6" s="14"/>
      <c r="D6" s="20"/>
      <c r="E6" s="21"/>
      <c r="F6" s="22"/>
      <c r="G6" s="18"/>
      <c r="H6" s="20"/>
      <c r="I6" s="68"/>
      <c r="L6" s="67"/>
    </row>
    <row r="7" ht="22" customHeight="1" spans="2:12">
      <c r="B7" s="23"/>
      <c r="C7" s="24"/>
      <c r="D7" s="25" t="s">
        <v>6</v>
      </c>
      <c r="E7" s="26"/>
      <c r="F7" s="27"/>
      <c r="G7" s="28"/>
      <c r="H7" s="25" t="s">
        <v>7</v>
      </c>
      <c r="I7" s="69"/>
      <c r="J7" s="70"/>
      <c r="K7" s="70"/>
      <c r="L7" s="70"/>
    </row>
    <row r="8" ht="19.5" spans="2:8">
      <c r="B8" s="29" t="s">
        <v>8</v>
      </c>
      <c r="D8" s="30"/>
      <c r="E8" s="31"/>
      <c r="F8" s="31"/>
      <c r="G8" s="31"/>
      <c r="H8" s="31"/>
    </row>
    <row r="9" spans="4:4">
      <c r="D9" s="32" t="s">
        <v>9</v>
      </c>
    </row>
    <row r="10" ht="18" customHeight="1" spans="2:22">
      <c r="B10" s="33" t="s">
        <v>10</v>
      </c>
      <c r="F10" s="33" t="s">
        <v>10</v>
      </c>
      <c r="J10" s="33" t="s">
        <v>10</v>
      </c>
      <c r="N10" s="71" t="s">
        <v>11</v>
      </c>
      <c r="R10" s="71" t="s">
        <v>11</v>
      </c>
      <c r="V10" s="71" t="s">
        <v>11</v>
      </c>
    </row>
    <row r="11" ht="18" customHeight="1" spans="2:24">
      <c r="B11" s="34" t="s">
        <v>12</v>
      </c>
      <c r="C11" s="35" t="s">
        <v>13</v>
      </c>
      <c r="D11" s="36" t="s">
        <v>14</v>
      </c>
      <c r="F11" s="34" t="s">
        <v>15</v>
      </c>
      <c r="G11" s="37" t="s">
        <v>13</v>
      </c>
      <c r="H11" s="36" t="s">
        <v>14</v>
      </c>
      <c r="J11" s="34" t="s">
        <v>16</v>
      </c>
      <c r="K11" s="37" t="s">
        <v>13</v>
      </c>
      <c r="L11" s="36" t="s">
        <v>14</v>
      </c>
      <c r="N11" s="34" t="s">
        <v>17</v>
      </c>
      <c r="O11" s="37" t="s">
        <v>13</v>
      </c>
      <c r="P11" s="36" t="s">
        <v>14</v>
      </c>
      <c r="R11" s="34" t="s">
        <v>18</v>
      </c>
      <c r="S11" s="37" t="s">
        <v>13</v>
      </c>
      <c r="T11" s="36" t="s">
        <v>14</v>
      </c>
      <c r="V11" s="34" t="s">
        <v>19</v>
      </c>
      <c r="W11" s="37" t="s">
        <v>13</v>
      </c>
      <c r="X11" s="36" t="s">
        <v>14</v>
      </c>
    </row>
    <row r="12" ht="24" customHeight="1" spans="2:24">
      <c r="B12" s="38">
        <v>1</v>
      </c>
      <c r="C12" s="39" t="s">
        <v>20</v>
      </c>
      <c r="D12" s="40"/>
      <c r="E12" s="41"/>
      <c r="F12" s="42">
        <v>1</v>
      </c>
      <c r="G12" s="43" t="s">
        <v>21</v>
      </c>
      <c r="H12" s="44"/>
      <c r="I12" s="41"/>
      <c r="J12" s="50">
        <v>1</v>
      </c>
      <c r="K12" s="39" t="s">
        <v>22</v>
      </c>
      <c r="L12" s="44"/>
      <c r="N12" s="72">
        <v>1</v>
      </c>
      <c r="O12" s="45" t="s">
        <v>23</v>
      </c>
      <c r="P12" s="44"/>
      <c r="R12" s="72">
        <v>1</v>
      </c>
      <c r="S12" s="43" t="s">
        <v>24</v>
      </c>
      <c r="T12" s="44"/>
      <c r="V12" s="72">
        <v>1</v>
      </c>
      <c r="W12" s="39" t="s">
        <v>24</v>
      </c>
      <c r="X12" s="44"/>
    </row>
    <row r="13" ht="24" customHeight="1" spans="2:24">
      <c r="B13" s="42">
        <v>2</v>
      </c>
      <c r="C13" s="45" t="s">
        <v>23</v>
      </c>
      <c r="D13" s="46"/>
      <c r="E13" s="41"/>
      <c r="F13" s="42">
        <v>2</v>
      </c>
      <c r="G13" s="39" t="s">
        <v>24</v>
      </c>
      <c r="H13" s="46"/>
      <c r="I13" s="41"/>
      <c r="J13" s="50">
        <v>2</v>
      </c>
      <c r="K13" s="39" t="s">
        <v>25</v>
      </c>
      <c r="L13" s="46"/>
      <c r="N13" s="72">
        <v>2</v>
      </c>
      <c r="O13" s="47" t="s">
        <v>26</v>
      </c>
      <c r="P13" s="46"/>
      <c r="R13" s="72">
        <v>2</v>
      </c>
      <c r="S13" s="43" t="s">
        <v>22</v>
      </c>
      <c r="T13" s="46"/>
      <c r="V13" s="72">
        <v>2</v>
      </c>
      <c r="W13" s="39" t="s">
        <v>22</v>
      </c>
      <c r="X13" s="46"/>
    </row>
    <row r="14" ht="24" customHeight="1" spans="2:24">
      <c r="B14" s="42">
        <v>3</v>
      </c>
      <c r="C14" s="47" t="s">
        <v>26</v>
      </c>
      <c r="D14" s="46"/>
      <c r="E14" s="41"/>
      <c r="F14" s="42">
        <v>3</v>
      </c>
      <c r="G14" s="47" t="s">
        <v>22</v>
      </c>
      <c r="H14" s="46"/>
      <c r="I14" s="41"/>
      <c r="J14" s="50">
        <v>3</v>
      </c>
      <c r="K14" s="39" t="s">
        <v>20</v>
      </c>
      <c r="L14" s="46"/>
      <c r="N14" s="72">
        <v>3</v>
      </c>
      <c r="O14" s="43" t="s">
        <v>21</v>
      </c>
      <c r="P14" s="46"/>
      <c r="R14" s="72">
        <v>3</v>
      </c>
      <c r="S14" s="43" t="s">
        <v>25</v>
      </c>
      <c r="T14" s="46"/>
      <c r="V14" s="72">
        <v>3</v>
      </c>
      <c r="W14" s="39" t="s">
        <v>25</v>
      </c>
      <c r="X14" s="46"/>
    </row>
    <row r="15" ht="24" customHeight="1" spans="2:24">
      <c r="B15" s="42">
        <v>4</v>
      </c>
      <c r="C15" s="39" t="s">
        <v>21</v>
      </c>
      <c r="D15" s="46"/>
      <c r="E15" s="41"/>
      <c r="F15" s="42">
        <v>4</v>
      </c>
      <c r="G15" s="39" t="s">
        <v>25</v>
      </c>
      <c r="H15" s="46"/>
      <c r="I15" s="41"/>
      <c r="J15" s="50">
        <v>4</v>
      </c>
      <c r="K15" s="45" t="s">
        <v>23</v>
      </c>
      <c r="L15" s="46"/>
      <c r="N15" s="72">
        <v>4</v>
      </c>
      <c r="O15" s="43" t="s">
        <v>24</v>
      </c>
      <c r="P15" s="46"/>
      <c r="R15" s="72">
        <v>4</v>
      </c>
      <c r="S15" s="43" t="s">
        <v>20</v>
      </c>
      <c r="T15" s="46"/>
      <c r="V15" s="72">
        <v>4</v>
      </c>
      <c r="W15" s="39" t="s">
        <v>20</v>
      </c>
      <c r="X15" s="46"/>
    </row>
    <row r="16" ht="24" customHeight="1" spans="2:24">
      <c r="B16" s="42">
        <v>5</v>
      </c>
      <c r="C16" s="39" t="s">
        <v>24</v>
      </c>
      <c r="D16" s="46"/>
      <c r="E16" s="41"/>
      <c r="F16" s="42">
        <v>5</v>
      </c>
      <c r="G16" s="39" t="s">
        <v>20</v>
      </c>
      <c r="H16" s="46"/>
      <c r="I16" s="41"/>
      <c r="J16" s="50">
        <v>5</v>
      </c>
      <c r="K16" s="47" t="s">
        <v>26</v>
      </c>
      <c r="L16" s="46"/>
      <c r="N16" s="72">
        <v>5</v>
      </c>
      <c r="O16" s="43" t="s">
        <v>22</v>
      </c>
      <c r="P16" s="46"/>
      <c r="R16" s="72">
        <v>5</v>
      </c>
      <c r="S16" s="45" t="s">
        <v>23</v>
      </c>
      <c r="T16" s="46"/>
      <c r="V16" s="72">
        <v>5</v>
      </c>
      <c r="W16" s="45" t="s">
        <v>23</v>
      </c>
      <c r="X16" s="46"/>
    </row>
    <row r="17" ht="24" customHeight="1" spans="2:24">
      <c r="B17" s="42">
        <v>6</v>
      </c>
      <c r="C17" s="39" t="s">
        <v>22</v>
      </c>
      <c r="D17" s="46"/>
      <c r="E17" s="41"/>
      <c r="F17" s="42">
        <v>6</v>
      </c>
      <c r="G17" s="45" t="s">
        <v>23</v>
      </c>
      <c r="H17" s="46"/>
      <c r="I17" s="41"/>
      <c r="J17" s="50">
        <v>6</v>
      </c>
      <c r="K17" s="39" t="s">
        <v>21</v>
      </c>
      <c r="L17" s="46"/>
      <c r="N17" s="72">
        <v>6</v>
      </c>
      <c r="O17" s="43" t="s">
        <v>25</v>
      </c>
      <c r="P17" s="46"/>
      <c r="R17" s="72">
        <v>6</v>
      </c>
      <c r="S17" s="47" t="s">
        <v>26</v>
      </c>
      <c r="T17" s="46"/>
      <c r="V17" s="72">
        <v>6</v>
      </c>
      <c r="W17" s="47" t="s">
        <v>26</v>
      </c>
      <c r="X17" s="46"/>
    </row>
    <row r="18" ht="24" customHeight="1" spans="2:24">
      <c r="B18" s="42">
        <v>7</v>
      </c>
      <c r="C18" s="39" t="s">
        <v>25</v>
      </c>
      <c r="D18" s="46"/>
      <c r="E18" s="41"/>
      <c r="F18" s="42">
        <v>7</v>
      </c>
      <c r="G18" s="47" t="s">
        <v>26</v>
      </c>
      <c r="H18" s="46"/>
      <c r="I18" s="41"/>
      <c r="J18" s="50">
        <v>7</v>
      </c>
      <c r="K18" s="39" t="s">
        <v>24</v>
      </c>
      <c r="L18" s="46"/>
      <c r="N18" s="72">
        <v>7</v>
      </c>
      <c r="O18" s="43" t="s">
        <v>20</v>
      </c>
      <c r="P18" s="46"/>
      <c r="R18" s="72">
        <v>7</v>
      </c>
      <c r="S18" s="43" t="s">
        <v>21</v>
      </c>
      <c r="T18" s="46"/>
      <c r="V18" s="72">
        <v>7</v>
      </c>
      <c r="W18" s="39" t="s">
        <v>21</v>
      </c>
      <c r="X18" s="46"/>
    </row>
    <row r="19" ht="24" customHeight="1" spans="2:24">
      <c r="B19" s="42">
        <v>8</v>
      </c>
      <c r="C19" s="39" t="s">
        <v>20</v>
      </c>
      <c r="D19" s="46"/>
      <c r="E19" s="41"/>
      <c r="F19" s="42">
        <v>8</v>
      </c>
      <c r="G19" s="39" t="s">
        <v>21</v>
      </c>
      <c r="H19" s="46"/>
      <c r="I19" s="41"/>
      <c r="J19" s="50">
        <v>8</v>
      </c>
      <c r="K19" s="39" t="s">
        <v>22</v>
      </c>
      <c r="L19" s="46"/>
      <c r="N19" s="72">
        <v>8</v>
      </c>
      <c r="O19" s="45" t="s">
        <v>23</v>
      </c>
      <c r="P19" s="46"/>
      <c r="R19" s="72">
        <v>8</v>
      </c>
      <c r="S19" s="43" t="s">
        <v>24</v>
      </c>
      <c r="T19" s="46"/>
      <c r="V19" s="72">
        <v>8</v>
      </c>
      <c r="W19" s="39" t="s">
        <v>24</v>
      </c>
      <c r="X19" s="46"/>
    </row>
    <row r="20" ht="24" customHeight="1" spans="2:24">
      <c r="B20" s="42">
        <v>9</v>
      </c>
      <c r="C20" s="45" t="s">
        <v>23</v>
      </c>
      <c r="D20" s="46"/>
      <c r="E20" s="41"/>
      <c r="F20" s="42">
        <v>9</v>
      </c>
      <c r="G20" s="39" t="s">
        <v>24</v>
      </c>
      <c r="H20" s="46"/>
      <c r="I20" s="41"/>
      <c r="J20" s="50">
        <v>9</v>
      </c>
      <c r="K20" s="39" t="s">
        <v>25</v>
      </c>
      <c r="L20" s="46"/>
      <c r="N20" s="72">
        <v>9</v>
      </c>
      <c r="O20" s="47" t="s">
        <v>26</v>
      </c>
      <c r="P20" s="46"/>
      <c r="R20" s="72">
        <v>9</v>
      </c>
      <c r="S20" s="43" t="s">
        <v>22</v>
      </c>
      <c r="T20" s="46"/>
      <c r="V20" s="72">
        <v>9</v>
      </c>
      <c r="W20" s="39" t="s">
        <v>22</v>
      </c>
      <c r="X20" s="46"/>
    </row>
    <row r="21" ht="24" customHeight="1" spans="2:24">
      <c r="B21" s="42">
        <v>10</v>
      </c>
      <c r="C21" s="47" t="s">
        <v>26</v>
      </c>
      <c r="D21" s="46"/>
      <c r="E21" s="41"/>
      <c r="F21" s="42">
        <v>10</v>
      </c>
      <c r="G21" s="39" t="s">
        <v>22</v>
      </c>
      <c r="H21" s="46"/>
      <c r="I21" s="41"/>
      <c r="J21" s="50">
        <v>10</v>
      </c>
      <c r="K21" s="39" t="s">
        <v>20</v>
      </c>
      <c r="L21" s="46"/>
      <c r="N21" s="72">
        <v>10</v>
      </c>
      <c r="O21" s="47" t="s">
        <v>21</v>
      </c>
      <c r="P21" s="46"/>
      <c r="R21" s="72">
        <v>10</v>
      </c>
      <c r="S21" s="43" t="s">
        <v>25</v>
      </c>
      <c r="T21" s="46"/>
      <c r="V21" s="72">
        <v>10</v>
      </c>
      <c r="W21" s="39" t="s">
        <v>25</v>
      </c>
      <c r="X21" s="46"/>
    </row>
    <row r="22" ht="24" customHeight="1" spans="2:24">
      <c r="B22" s="42">
        <v>11</v>
      </c>
      <c r="C22" s="39" t="s">
        <v>21</v>
      </c>
      <c r="D22" s="46"/>
      <c r="E22" s="41"/>
      <c r="F22" s="42">
        <v>11</v>
      </c>
      <c r="G22" s="39" t="s">
        <v>25</v>
      </c>
      <c r="H22" s="46"/>
      <c r="I22" s="41"/>
      <c r="J22" s="50">
        <v>11</v>
      </c>
      <c r="K22" s="45" t="s">
        <v>23</v>
      </c>
      <c r="L22" s="46"/>
      <c r="N22" s="72">
        <v>11</v>
      </c>
      <c r="O22" s="43" t="s">
        <v>24</v>
      </c>
      <c r="P22" s="46"/>
      <c r="R22" s="72">
        <v>11</v>
      </c>
      <c r="S22" s="43" t="s">
        <v>20</v>
      </c>
      <c r="T22" s="46"/>
      <c r="V22" s="72">
        <v>11</v>
      </c>
      <c r="W22" s="39" t="s">
        <v>20</v>
      </c>
      <c r="X22" s="46"/>
    </row>
    <row r="23" ht="24" customHeight="1" spans="2:24">
      <c r="B23" s="42">
        <v>12</v>
      </c>
      <c r="C23" s="39" t="s">
        <v>24</v>
      </c>
      <c r="D23" s="46"/>
      <c r="E23" s="41"/>
      <c r="F23" s="42">
        <v>12</v>
      </c>
      <c r="G23" s="39" t="s">
        <v>20</v>
      </c>
      <c r="H23" s="46"/>
      <c r="I23" s="41"/>
      <c r="J23" s="50">
        <v>12</v>
      </c>
      <c r="K23" s="47" t="s">
        <v>26</v>
      </c>
      <c r="L23" s="46"/>
      <c r="N23" s="72">
        <v>12</v>
      </c>
      <c r="O23" s="43" t="s">
        <v>22</v>
      </c>
      <c r="P23" s="46"/>
      <c r="R23" s="72">
        <v>12</v>
      </c>
      <c r="S23" s="45" t="s">
        <v>23</v>
      </c>
      <c r="T23" s="46"/>
      <c r="V23" s="72">
        <v>12</v>
      </c>
      <c r="W23" s="45" t="s">
        <v>23</v>
      </c>
      <c r="X23" s="46"/>
    </row>
    <row r="24" ht="24" customHeight="1" spans="2:24">
      <c r="B24" s="42">
        <v>13</v>
      </c>
      <c r="C24" s="39" t="s">
        <v>22</v>
      </c>
      <c r="D24" s="46"/>
      <c r="E24" s="41"/>
      <c r="F24" s="42">
        <v>13</v>
      </c>
      <c r="G24" s="45" t="s">
        <v>23</v>
      </c>
      <c r="H24" s="46"/>
      <c r="I24" s="41"/>
      <c r="J24" s="50">
        <v>13</v>
      </c>
      <c r="K24" s="39" t="s">
        <v>21</v>
      </c>
      <c r="L24" s="46"/>
      <c r="N24" s="72">
        <v>13</v>
      </c>
      <c r="O24" s="43" t="s">
        <v>25</v>
      </c>
      <c r="P24" s="46"/>
      <c r="R24" s="72">
        <v>13</v>
      </c>
      <c r="S24" s="47" t="s">
        <v>26</v>
      </c>
      <c r="T24" s="46"/>
      <c r="V24" s="72">
        <v>13</v>
      </c>
      <c r="W24" s="47" t="s">
        <v>26</v>
      </c>
      <c r="X24" s="46"/>
    </row>
    <row r="25" ht="24" customHeight="1" spans="2:24">
      <c r="B25" s="42">
        <v>14</v>
      </c>
      <c r="C25" s="39" t="s">
        <v>25</v>
      </c>
      <c r="D25" s="46"/>
      <c r="E25" s="41"/>
      <c r="F25" s="42">
        <v>14</v>
      </c>
      <c r="G25" s="47" t="s">
        <v>26</v>
      </c>
      <c r="H25" s="46"/>
      <c r="I25" s="41"/>
      <c r="J25" s="50">
        <v>14</v>
      </c>
      <c r="K25" s="39" t="s">
        <v>24</v>
      </c>
      <c r="L25" s="46"/>
      <c r="N25" s="72">
        <v>14</v>
      </c>
      <c r="O25" s="43" t="s">
        <v>20</v>
      </c>
      <c r="P25" s="46"/>
      <c r="R25" s="72">
        <v>14</v>
      </c>
      <c r="S25" s="43" t="s">
        <v>21</v>
      </c>
      <c r="T25" s="46"/>
      <c r="V25" s="72">
        <v>14</v>
      </c>
      <c r="W25" s="39" t="s">
        <v>21</v>
      </c>
      <c r="X25" s="46"/>
    </row>
    <row r="26" ht="24" customHeight="1" spans="2:24">
      <c r="B26" s="42">
        <v>15</v>
      </c>
      <c r="C26" s="39" t="s">
        <v>20</v>
      </c>
      <c r="D26" s="46"/>
      <c r="E26" s="41"/>
      <c r="F26" s="42">
        <v>15</v>
      </c>
      <c r="G26" s="39" t="s">
        <v>21</v>
      </c>
      <c r="H26" s="46"/>
      <c r="I26" s="41"/>
      <c r="J26" s="50">
        <v>15</v>
      </c>
      <c r="K26" s="39" t="s">
        <v>22</v>
      </c>
      <c r="L26" s="46"/>
      <c r="N26" s="72">
        <v>15</v>
      </c>
      <c r="O26" s="45" t="s">
        <v>23</v>
      </c>
      <c r="P26" s="46"/>
      <c r="R26" s="72">
        <v>15</v>
      </c>
      <c r="S26" s="43" t="s">
        <v>24</v>
      </c>
      <c r="T26" s="46"/>
      <c r="V26" s="72">
        <v>15</v>
      </c>
      <c r="W26" s="39" t="s">
        <v>24</v>
      </c>
      <c r="X26" s="46"/>
    </row>
    <row r="27" ht="25" customHeight="1" spans="2:24">
      <c r="B27" s="42">
        <v>16</v>
      </c>
      <c r="C27" s="45" t="s">
        <v>23</v>
      </c>
      <c r="D27" s="46"/>
      <c r="E27" s="41"/>
      <c r="F27" s="48" t="s">
        <v>27</v>
      </c>
      <c r="G27" s="49"/>
      <c r="H27" s="46">
        <f>SUM(H12:H26)</f>
        <v>0</v>
      </c>
      <c r="I27" s="41"/>
      <c r="J27" s="50">
        <v>16</v>
      </c>
      <c r="K27" s="39" t="s">
        <v>25</v>
      </c>
      <c r="L27" s="46"/>
      <c r="N27" s="72">
        <v>16</v>
      </c>
      <c r="O27" s="47" t="s">
        <v>26</v>
      </c>
      <c r="P27" s="46"/>
      <c r="R27" s="72">
        <v>16</v>
      </c>
      <c r="S27" s="43" t="s">
        <v>22</v>
      </c>
      <c r="T27" s="46"/>
      <c r="V27" s="72">
        <v>16</v>
      </c>
      <c r="W27" s="39" t="s">
        <v>22</v>
      </c>
      <c r="X27" s="46"/>
    </row>
    <row r="28" ht="24" customHeight="1" spans="2:24">
      <c r="B28" s="42">
        <v>17</v>
      </c>
      <c r="C28" s="47" t="s">
        <v>26</v>
      </c>
      <c r="D28" s="46"/>
      <c r="E28" s="41"/>
      <c r="F28" s="50">
        <v>16</v>
      </c>
      <c r="G28" s="39" t="s">
        <v>24</v>
      </c>
      <c r="H28" s="46"/>
      <c r="I28" s="41"/>
      <c r="J28" s="50">
        <v>17</v>
      </c>
      <c r="K28" s="39" t="s">
        <v>20</v>
      </c>
      <c r="L28" s="46"/>
      <c r="N28" s="72">
        <v>17</v>
      </c>
      <c r="O28" s="43" t="s">
        <v>21</v>
      </c>
      <c r="P28" s="46"/>
      <c r="R28" s="72">
        <v>17</v>
      </c>
      <c r="S28" s="43" t="s">
        <v>25</v>
      </c>
      <c r="T28" s="46"/>
      <c r="V28" s="72">
        <v>17</v>
      </c>
      <c r="W28" s="39" t="s">
        <v>25</v>
      </c>
      <c r="X28" s="46"/>
    </row>
    <row r="29" ht="24" customHeight="1" spans="2:24">
      <c r="B29" s="42">
        <v>18</v>
      </c>
      <c r="C29" s="39" t="s">
        <v>21</v>
      </c>
      <c r="D29" s="46"/>
      <c r="E29" s="41"/>
      <c r="F29" s="50">
        <v>17</v>
      </c>
      <c r="G29" s="39" t="s">
        <v>22</v>
      </c>
      <c r="H29" s="46"/>
      <c r="I29" s="41"/>
      <c r="J29" s="50">
        <v>18</v>
      </c>
      <c r="K29" s="45" t="s">
        <v>23</v>
      </c>
      <c r="L29" s="46"/>
      <c r="N29" s="72">
        <v>18</v>
      </c>
      <c r="O29" s="43" t="s">
        <v>24</v>
      </c>
      <c r="P29" s="46"/>
      <c r="R29" s="72">
        <v>18</v>
      </c>
      <c r="S29" s="43" t="s">
        <v>20</v>
      </c>
      <c r="T29" s="46"/>
      <c r="V29" s="72">
        <v>18</v>
      </c>
      <c r="W29" s="43" t="s">
        <v>20</v>
      </c>
      <c r="X29" s="46"/>
    </row>
    <row r="30" ht="24" customHeight="1" spans="2:24">
      <c r="B30" s="42">
        <v>19</v>
      </c>
      <c r="C30" s="39" t="s">
        <v>24</v>
      </c>
      <c r="D30" s="46"/>
      <c r="E30" s="41"/>
      <c r="F30" s="50">
        <v>18</v>
      </c>
      <c r="G30" s="39" t="s">
        <v>25</v>
      </c>
      <c r="H30" s="46"/>
      <c r="I30" s="41"/>
      <c r="J30" s="50">
        <v>19</v>
      </c>
      <c r="K30" s="47" t="s">
        <v>26</v>
      </c>
      <c r="L30" s="46"/>
      <c r="N30" s="72">
        <v>19</v>
      </c>
      <c r="O30" s="43" t="s">
        <v>22</v>
      </c>
      <c r="P30" s="46"/>
      <c r="R30" s="72">
        <v>19</v>
      </c>
      <c r="S30" s="45" t="s">
        <v>23</v>
      </c>
      <c r="T30" s="46"/>
      <c r="V30" s="72">
        <v>19</v>
      </c>
      <c r="W30" s="47" t="s">
        <v>23</v>
      </c>
      <c r="X30" s="46"/>
    </row>
    <row r="31" ht="24" customHeight="1" spans="2:24">
      <c r="B31" s="42">
        <v>20</v>
      </c>
      <c r="C31" s="39" t="s">
        <v>22</v>
      </c>
      <c r="D31" s="46"/>
      <c r="E31" s="41"/>
      <c r="F31" s="50">
        <v>19</v>
      </c>
      <c r="G31" s="39" t="s">
        <v>20</v>
      </c>
      <c r="H31" s="46"/>
      <c r="I31" s="41"/>
      <c r="J31" s="50">
        <v>20</v>
      </c>
      <c r="K31" s="39" t="s">
        <v>21</v>
      </c>
      <c r="L31" s="46"/>
      <c r="N31" s="72">
        <v>20</v>
      </c>
      <c r="O31" s="43" t="s">
        <v>25</v>
      </c>
      <c r="P31" s="46"/>
      <c r="R31" s="72">
        <v>20</v>
      </c>
      <c r="S31" s="47" t="s">
        <v>26</v>
      </c>
      <c r="T31" s="46"/>
      <c r="V31" s="72">
        <v>20</v>
      </c>
      <c r="W31" s="47" t="s">
        <v>26</v>
      </c>
      <c r="X31" s="46"/>
    </row>
    <row r="32" ht="24" customHeight="1" spans="2:24">
      <c r="B32" s="42">
        <v>21</v>
      </c>
      <c r="C32" s="39" t="s">
        <v>25</v>
      </c>
      <c r="D32" s="46"/>
      <c r="E32" s="41"/>
      <c r="F32" s="50">
        <v>20</v>
      </c>
      <c r="G32" s="45" t="s">
        <v>23</v>
      </c>
      <c r="H32" s="46"/>
      <c r="I32" s="41"/>
      <c r="J32" s="50">
        <v>21</v>
      </c>
      <c r="K32" s="39" t="s">
        <v>24</v>
      </c>
      <c r="L32" s="46"/>
      <c r="N32" s="72">
        <v>21</v>
      </c>
      <c r="O32" s="43" t="s">
        <v>20</v>
      </c>
      <c r="P32" s="46"/>
      <c r="R32" s="72">
        <v>21</v>
      </c>
      <c r="S32" s="43" t="s">
        <v>21</v>
      </c>
      <c r="T32" s="46"/>
      <c r="V32" s="72">
        <v>21</v>
      </c>
      <c r="W32" s="47" t="s">
        <v>21</v>
      </c>
      <c r="X32" s="46"/>
    </row>
    <row r="33" ht="24" customHeight="1" spans="2:24">
      <c r="B33" s="42">
        <v>22</v>
      </c>
      <c r="C33" s="39" t="s">
        <v>20</v>
      </c>
      <c r="D33" s="46"/>
      <c r="E33" s="41"/>
      <c r="F33" s="50">
        <v>21</v>
      </c>
      <c r="G33" s="47" t="s">
        <v>26</v>
      </c>
      <c r="H33" s="46"/>
      <c r="I33" s="41"/>
      <c r="J33" s="50">
        <v>22</v>
      </c>
      <c r="K33" s="39" t="s">
        <v>22</v>
      </c>
      <c r="L33" s="46"/>
      <c r="N33" s="72">
        <v>22</v>
      </c>
      <c r="O33" s="45" t="s">
        <v>23</v>
      </c>
      <c r="P33" s="46"/>
      <c r="R33" s="72">
        <v>22</v>
      </c>
      <c r="S33" s="43" t="s">
        <v>24</v>
      </c>
      <c r="T33" s="46"/>
      <c r="V33" s="72">
        <v>22</v>
      </c>
      <c r="W33" s="39" t="s">
        <v>24</v>
      </c>
      <c r="X33" s="46"/>
    </row>
    <row r="34" ht="24" customHeight="1" spans="2:24">
      <c r="B34" s="42">
        <v>23</v>
      </c>
      <c r="C34" s="45" t="s">
        <v>23</v>
      </c>
      <c r="D34" s="46"/>
      <c r="E34" s="41"/>
      <c r="F34" s="50">
        <v>22</v>
      </c>
      <c r="G34" s="39" t="s">
        <v>21</v>
      </c>
      <c r="H34" s="46"/>
      <c r="I34" s="41"/>
      <c r="J34" s="50">
        <v>23</v>
      </c>
      <c r="K34" s="39" t="s">
        <v>25</v>
      </c>
      <c r="L34" s="46"/>
      <c r="N34" s="72">
        <v>23</v>
      </c>
      <c r="O34" s="47" t="s">
        <v>26</v>
      </c>
      <c r="P34" s="46"/>
      <c r="R34" s="72">
        <v>23</v>
      </c>
      <c r="S34" s="47" t="s">
        <v>22</v>
      </c>
      <c r="T34" s="46"/>
      <c r="V34" s="72">
        <v>23</v>
      </c>
      <c r="W34" s="39" t="s">
        <v>22</v>
      </c>
      <c r="X34" s="46"/>
    </row>
    <row r="35" ht="24" customHeight="1" spans="2:24">
      <c r="B35" s="42">
        <v>24</v>
      </c>
      <c r="C35" s="47" t="s">
        <v>26</v>
      </c>
      <c r="D35" s="46"/>
      <c r="E35" s="41"/>
      <c r="F35" s="50">
        <v>23</v>
      </c>
      <c r="G35" s="47" t="s">
        <v>24</v>
      </c>
      <c r="H35" s="46"/>
      <c r="I35" s="41"/>
      <c r="J35" s="50">
        <v>24</v>
      </c>
      <c r="K35" s="39" t="s">
        <v>20</v>
      </c>
      <c r="L35" s="46"/>
      <c r="N35" s="72">
        <v>24</v>
      </c>
      <c r="O35" s="43" t="s">
        <v>21</v>
      </c>
      <c r="P35" s="46"/>
      <c r="R35" s="72">
        <v>24</v>
      </c>
      <c r="S35" s="43" t="s">
        <v>25</v>
      </c>
      <c r="T35" s="46"/>
      <c r="V35" s="72">
        <v>24</v>
      </c>
      <c r="W35" s="39" t="s">
        <v>25</v>
      </c>
      <c r="X35" s="46"/>
    </row>
    <row r="36" ht="24" customHeight="1" spans="2:24">
      <c r="B36" s="42">
        <v>25</v>
      </c>
      <c r="C36" s="39" t="s">
        <v>21</v>
      </c>
      <c r="D36" s="46"/>
      <c r="E36" s="41"/>
      <c r="F36" s="50">
        <v>24</v>
      </c>
      <c r="G36" s="39" t="s">
        <v>22</v>
      </c>
      <c r="H36" s="46"/>
      <c r="I36" s="41"/>
      <c r="J36" s="50">
        <v>25</v>
      </c>
      <c r="K36" s="45" t="s">
        <v>23</v>
      </c>
      <c r="L36" s="46"/>
      <c r="N36" s="72">
        <v>25</v>
      </c>
      <c r="O36" s="43" t="s">
        <v>24</v>
      </c>
      <c r="P36" s="46"/>
      <c r="R36" s="72">
        <v>25</v>
      </c>
      <c r="S36" s="43" t="s">
        <v>20</v>
      </c>
      <c r="T36" s="46"/>
      <c r="V36" s="72">
        <v>25</v>
      </c>
      <c r="W36" s="39" t="s">
        <v>20</v>
      </c>
      <c r="X36" s="46"/>
    </row>
    <row r="37" ht="24" customHeight="1" spans="2:24">
      <c r="B37" s="42">
        <v>26</v>
      </c>
      <c r="C37" s="39" t="s">
        <v>24</v>
      </c>
      <c r="D37" s="46"/>
      <c r="E37" s="41"/>
      <c r="F37" s="50">
        <v>25</v>
      </c>
      <c r="G37" s="39" t="s">
        <v>25</v>
      </c>
      <c r="H37" s="46"/>
      <c r="I37" s="41"/>
      <c r="J37" s="50">
        <v>26</v>
      </c>
      <c r="K37" s="47" t="s">
        <v>26</v>
      </c>
      <c r="L37" s="46"/>
      <c r="N37" s="72">
        <v>26</v>
      </c>
      <c r="O37" s="43" t="s">
        <v>22</v>
      </c>
      <c r="P37" s="46"/>
      <c r="R37" s="72">
        <v>26</v>
      </c>
      <c r="S37" s="45" t="s">
        <v>23</v>
      </c>
      <c r="T37" s="46"/>
      <c r="V37" s="72">
        <v>26</v>
      </c>
      <c r="W37" s="45" t="s">
        <v>23</v>
      </c>
      <c r="X37" s="46"/>
    </row>
    <row r="38" ht="24" customHeight="1" spans="2:24">
      <c r="B38" s="42">
        <v>27</v>
      </c>
      <c r="C38" s="39" t="s">
        <v>22</v>
      </c>
      <c r="D38" s="46"/>
      <c r="E38" s="41"/>
      <c r="F38" s="50">
        <v>26</v>
      </c>
      <c r="G38" s="39" t="s">
        <v>20</v>
      </c>
      <c r="H38" s="46"/>
      <c r="I38" s="41"/>
      <c r="J38" s="50">
        <v>27</v>
      </c>
      <c r="K38" s="39" t="s">
        <v>21</v>
      </c>
      <c r="L38" s="46"/>
      <c r="N38" s="72">
        <v>27</v>
      </c>
      <c r="O38" s="43" t="s">
        <v>25</v>
      </c>
      <c r="P38" s="46"/>
      <c r="R38" s="72">
        <v>27</v>
      </c>
      <c r="S38" s="47" t="s">
        <v>26</v>
      </c>
      <c r="T38" s="46"/>
      <c r="V38" s="72">
        <v>27</v>
      </c>
      <c r="W38" s="47" t="s">
        <v>26</v>
      </c>
      <c r="X38" s="46"/>
    </row>
    <row r="39" ht="24" customHeight="1" spans="2:24">
      <c r="B39" s="42">
        <v>28</v>
      </c>
      <c r="C39" s="39" t="s">
        <v>25</v>
      </c>
      <c r="D39" s="46"/>
      <c r="E39" s="41"/>
      <c r="F39" s="50">
        <v>27</v>
      </c>
      <c r="G39" s="45" t="s">
        <v>23</v>
      </c>
      <c r="H39" s="46"/>
      <c r="I39" s="41"/>
      <c r="J39" s="50">
        <v>28</v>
      </c>
      <c r="K39" s="39" t="s">
        <v>24</v>
      </c>
      <c r="L39" s="46"/>
      <c r="N39" s="72">
        <v>28</v>
      </c>
      <c r="O39" s="43" t="s">
        <v>20</v>
      </c>
      <c r="P39" s="46"/>
      <c r="R39" s="72">
        <v>28</v>
      </c>
      <c r="S39" s="43" t="s">
        <v>21</v>
      </c>
      <c r="T39" s="46"/>
      <c r="V39" s="72">
        <v>28</v>
      </c>
      <c r="W39" s="39" t="s">
        <v>21</v>
      </c>
      <c r="X39" s="46"/>
    </row>
    <row r="40" ht="24" customHeight="1" spans="2:24">
      <c r="B40" s="42">
        <v>29</v>
      </c>
      <c r="C40" s="39" t="s">
        <v>20</v>
      </c>
      <c r="D40" s="46"/>
      <c r="E40" s="41"/>
      <c r="F40" s="50">
        <v>28</v>
      </c>
      <c r="G40" s="47" t="s">
        <v>26</v>
      </c>
      <c r="H40" s="46"/>
      <c r="I40" s="41"/>
      <c r="J40" s="50">
        <v>29</v>
      </c>
      <c r="K40" s="39" t="s">
        <v>22</v>
      </c>
      <c r="L40" s="46"/>
      <c r="N40" s="72">
        <v>29</v>
      </c>
      <c r="O40" s="45" t="s">
        <v>23</v>
      </c>
      <c r="P40" s="46"/>
      <c r="R40" s="72"/>
      <c r="T40" s="74"/>
      <c r="V40" s="72">
        <v>29</v>
      </c>
      <c r="W40" s="75" t="s">
        <v>24</v>
      </c>
      <c r="X40" s="46"/>
    </row>
    <row r="41" ht="24" customHeight="1" spans="2:24">
      <c r="B41" s="42">
        <v>30</v>
      </c>
      <c r="C41" s="45" t="s">
        <v>23</v>
      </c>
      <c r="D41" s="46"/>
      <c r="E41" s="41"/>
      <c r="F41" s="50">
        <v>29</v>
      </c>
      <c r="G41" s="39" t="s">
        <v>21</v>
      </c>
      <c r="H41" s="46"/>
      <c r="I41" s="41"/>
      <c r="J41" s="50">
        <v>30</v>
      </c>
      <c r="K41" s="39" t="s">
        <v>25</v>
      </c>
      <c r="L41" s="46"/>
      <c r="N41" s="72">
        <v>30</v>
      </c>
      <c r="O41" s="47" t="s">
        <v>26</v>
      </c>
      <c r="P41" s="46"/>
      <c r="R41" s="72"/>
      <c r="S41" s="45"/>
      <c r="T41" s="74"/>
      <c r="V41" s="72">
        <v>30</v>
      </c>
      <c r="W41" s="39" t="s">
        <v>22</v>
      </c>
      <c r="X41" s="46"/>
    </row>
    <row r="42" ht="24" customHeight="1" spans="2:24">
      <c r="B42" s="42">
        <v>31</v>
      </c>
      <c r="C42" s="47" t="s">
        <v>26</v>
      </c>
      <c r="D42" s="46"/>
      <c r="E42" s="41"/>
      <c r="F42" s="50">
        <v>30</v>
      </c>
      <c r="G42" s="39" t="s">
        <v>24</v>
      </c>
      <c r="H42" s="46"/>
      <c r="I42" s="41"/>
      <c r="J42" s="50">
        <v>31</v>
      </c>
      <c r="K42" s="39" t="s">
        <v>20</v>
      </c>
      <c r="L42" s="46"/>
      <c r="N42" s="72">
        <v>31</v>
      </c>
      <c r="O42" s="43" t="s">
        <v>21</v>
      </c>
      <c r="P42" s="46"/>
      <c r="R42" s="72"/>
      <c r="S42" s="39"/>
      <c r="T42" s="74"/>
      <c r="V42" s="76">
        <v>31</v>
      </c>
      <c r="W42" s="39" t="s">
        <v>25</v>
      </c>
      <c r="X42" s="46"/>
    </row>
    <row r="43" ht="37" customHeight="1" spans="2:24">
      <c r="B43" s="51"/>
      <c r="C43" s="52" t="s">
        <v>28</v>
      </c>
      <c r="D43" s="53">
        <f>SUM(D12:D42)</f>
        <v>0</v>
      </c>
      <c r="E43" s="41"/>
      <c r="F43" s="41"/>
      <c r="G43" s="52" t="s">
        <v>29</v>
      </c>
      <c r="H43" s="53">
        <f>SUM(H12:H26)+SUM(H28:H42)</f>
        <v>0</v>
      </c>
      <c r="I43" s="41"/>
      <c r="J43" s="51"/>
      <c r="K43" s="52" t="s">
        <v>30</v>
      </c>
      <c r="L43" s="53">
        <f>SUM(L12:L42)</f>
        <v>0</v>
      </c>
      <c r="N43" s="51"/>
      <c r="O43" s="52" t="s">
        <v>31</v>
      </c>
      <c r="P43" s="53">
        <f>SUM(P12:P42)</f>
        <v>0</v>
      </c>
      <c r="R43" s="51"/>
      <c r="S43" s="52" t="s">
        <v>32</v>
      </c>
      <c r="T43" s="53">
        <f>SUM(T12:T42)</f>
        <v>0</v>
      </c>
      <c r="V43" s="51"/>
      <c r="W43" s="52" t="s">
        <v>33</v>
      </c>
      <c r="X43" s="53">
        <f>SUM(X12:X42)</f>
        <v>0</v>
      </c>
    </row>
    <row r="44" ht="25" customHeight="1" spans="3:12">
      <c r="C44" s="54" t="s">
        <v>34</v>
      </c>
      <c r="D44" s="55"/>
      <c r="G44" s="54" t="s">
        <v>34</v>
      </c>
      <c r="H44" s="55"/>
      <c r="K44" s="54" t="s">
        <v>34</v>
      </c>
      <c r="L44" s="55"/>
    </row>
    <row r="45" spans="12:14">
      <c r="L45" s="41"/>
      <c r="M45" s="67"/>
      <c r="N45" s="67"/>
    </row>
    <row r="46" spans="3:14">
      <c r="C46" s="2" t="s">
        <v>35</v>
      </c>
      <c r="F46" s="56">
        <f>D43+H43+L43+P43+T43++S56</f>
        <v>0</v>
      </c>
      <c r="L46" s="73"/>
      <c r="M46" s="67"/>
      <c r="N46" s="67"/>
    </row>
    <row r="47" spans="3:14">
      <c r="C47" s="2" t="s">
        <v>36</v>
      </c>
      <c r="F47" s="2">
        <f>F46*0.0005</f>
        <v>0</v>
      </c>
      <c r="H47" s="2" t="s">
        <v>37</v>
      </c>
      <c r="M47" s="67"/>
      <c r="N47" s="67"/>
    </row>
    <row r="48" spans="14:14">
      <c r="N48" s="67"/>
    </row>
  </sheetData>
  <mergeCells count="15">
    <mergeCell ref="B4:E4"/>
    <mergeCell ref="F4:I4"/>
    <mergeCell ref="D7:E7"/>
    <mergeCell ref="H7:I7"/>
    <mergeCell ref="F27:G27"/>
    <mergeCell ref="C44:D44"/>
    <mergeCell ref="G44:H44"/>
    <mergeCell ref="K44:L44"/>
    <mergeCell ref="I2:I3"/>
    <mergeCell ref="J2:L3"/>
    <mergeCell ref="B2:H3"/>
    <mergeCell ref="D5:E6"/>
    <mergeCell ref="H5:I6"/>
    <mergeCell ref="B5:C7"/>
    <mergeCell ref="F5:G7"/>
  </mergeCells>
  <hyperlinks>
    <hyperlink ref="D9" r:id="rId1" display="幹事宛代表メールアドレス:pesob@pesshoujyukai-fujisawa.com"/>
  </hyperlinks>
  <pageMargins left="0.826388888888889" right="0.236111111111111" top="0.354166666666667" bottom="0.354166666666667" header="0.118055555555556" footer="0.118055555555556"/>
  <pageSetup paperSize="9" scale="85" fitToWidth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"/>
  <sheetViews>
    <sheetView zoomScale="87" zoomScaleNormal="87" workbookViewId="0">
      <selection activeCell="R19" sqref="R19"/>
    </sheetView>
  </sheetViews>
  <sheetFormatPr defaultColWidth="9" defaultRowHeight="13.5" outlineLevelRow="1" outlineLevelCol="1"/>
  <sheetData>
    <row r="2" ht="24" spans="2:2">
      <c r="B2" s="1" t="s">
        <v>38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　　毎日集計表(入力ページ)　　</vt:lpstr>
      <vt:lpstr>歩く事と健康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dd-lo</cp:lastModifiedBy>
  <dcterms:created xsi:type="dcterms:W3CDTF">2018-08-28T07:54:00Z</dcterms:created>
  <cp:lastPrinted>2020-08-28T01:20:00Z</cp:lastPrinted>
  <dcterms:modified xsi:type="dcterms:W3CDTF">2021-10-30T21:32:14Z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